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5" i="5" l="1"/>
  <c r="R45" i="5" s="1"/>
  <c r="S45" i="5"/>
  <c r="Q46" i="5"/>
  <c r="R46" i="5"/>
  <c r="S46" i="5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T49" i="5" l="1"/>
  <c r="T48" i="5"/>
  <c r="T47" i="5"/>
  <c r="T46" i="5"/>
  <c r="T45" i="5"/>
  <c r="S44" i="5"/>
  <c r="T44" i="5" s="1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<sst xmlns="http://schemas.openxmlformats.org/spreadsheetml/2006/main" count="325" uniqueCount="141">
  <si>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</si>
  <si>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</si>
  <si>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</si>
  <si>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</si>
  <si>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</si>
  <si>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</si>
  <si>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</si>
  <si>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</si>
  <si>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</si>
  <si>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</si>
  <si>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</si>
  <si>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</si>
  <si>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</si>
  <si>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</si>
  <si>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</si>
  <si>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</si>
  <si>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</si>
  <si>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</si>
  <si>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</si>
  <si>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</si>
  <si>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</si>
  <si>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</si>
  <si>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</si>
  <si>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</si>
  <si>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</si>
  <si>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</si>
  <si>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</si>
  <si>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</si>
  <si>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</si>
  <si>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</si>
  <si>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</si>
  <si>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</si>
  <si>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</si>
  <si>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</si>
  <si>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</si>
  <si>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</si>
  <si>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</si>
  <si>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</si>
  <si>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</si>
  <si>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</si>
  <si>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</si>
  <si>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</si>
  <si>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</si>
  <si>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</si>
  <si>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</si>
  <si>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</si>
  <si>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</si>
  <si>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</si>
  <si>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</si>
  <si>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</si>
  <si>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</si>
  <si>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</si>
  <si>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</si>
  <si>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</si>
  <si>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</si>
  <si>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ศศิกานต์</t>
  </si>
  <si>
    <t>สุดารัตน์</t>
  </si>
  <si>
    <t>เด็กชาย</t>
  </si>
  <si>
    <t>เด็กหญิง</t>
  </si>
  <si>
    <t>พัชรินทร์</t>
  </si>
  <si>
    <t>ชั้นมัธยมศึกษาปีที่ 3/2 ครูผู้ประเมิน  นางจิราภรณ์  พวงจำปา  และนางสาวเมธาวี  เลิศศรี</t>
  </si>
  <si>
    <t>กิตติ์ธเนศ</t>
  </si>
  <si>
    <t>อัศวเมธาพันธ์</t>
  </si>
  <si>
    <t>เขตโสภณ</t>
  </si>
  <si>
    <t>สืบวงศ์</t>
  </si>
  <si>
    <t>ณัฐพงศ์</t>
  </si>
  <si>
    <t>ระบกเวีย</t>
  </si>
  <si>
    <t>ต่อลาภ</t>
  </si>
  <si>
    <t>ธานี</t>
  </si>
  <si>
    <t>ธนวัฒน์</t>
  </si>
  <si>
    <t>ดอกมะเดื่อ</t>
  </si>
  <si>
    <t>พงศธร</t>
  </si>
  <si>
    <t>แสงเนตร</t>
  </si>
  <si>
    <t>ภาคิน</t>
  </si>
  <si>
    <t>เสนาะเสียง</t>
  </si>
  <si>
    <t>วงศกร</t>
  </si>
  <si>
    <t>โสมสาย</t>
  </si>
  <si>
    <t>ศุภกฤต</t>
  </si>
  <si>
    <t>เทพบุตร</t>
  </si>
  <si>
    <t>สรวิศ</t>
  </si>
  <si>
    <t>สามารถ</t>
  </si>
  <si>
    <t>อภิรักษ์</t>
  </si>
  <si>
    <t>โทศก</t>
  </si>
  <si>
    <t>จณิสตา</t>
  </si>
  <si>
    <t>อินทร์ติยะ</t>
  </si>
  <si>
    <t>ชมพูนุท</t>
  </si>
  <si>
    <t>อินตะนัย</t>
  </si>
  <si>
    <t>ชลลดา</t>
  </si>
  <si>
    <t>วงษ์แก้ว</t>
  </si>
  <si>
    <t>ณัฐชุดา</t>
  </si>
  <si>
    <t>ยอดศรี</t>
  </si>
  <si>
    <t>ณัฐริญา</t>
  </si>
  <si>
    <t>สามิตร</t>
  </si>
  <si>
    <t>ดารารัตน์</t>
  </si>
  <si>
    <t>บุสดี</t>
  </si>
  <si>
    <t>ตรัยรัตนวดี</t>
  </si>
  <si>
    <t>ฝอยทอง</t>
  </si>
  <si>
    <t>ธนัญพักต์</t>
  </si>
  <si>
    <t>โชโต</t>
  </si>
  <si>
    <t>ธินันชา</t>
  </si>
  <si>
    <t>แก่นลา</t>
  </si>
  <si>
    <t>นัฐนรินทร์</t>
  </si>
  <si>
    <t>โคนาบาล</t>
  </si>
  <si>
    <t>นิรชา</t>
  </si>
  <si>
    <t>แจ่มแจ้ง</t>
  </si>
  <si>
    <t>เบญจวรรณ</t>
  </si>
  <si>
    <t>แสงอื้อ</t>
  </si>
  <si>
    <t>ปรินทร</t>
  </si>
  <si>
    <t>ปิยธิดา</t>
  </si>
  <si>
    <t>นาโควงค์</t>
  </si>
  <si>
    <t>พนิดา</t>
  </si>
  <si>
    <t>เสนคราม</t>
  </si>
  <si>
    <t>บุญเติม</t>
  </si>
  <si>
    <t>พัชรี</t>
  </si>
  <si>
    <t>จามะรีย์</t>
  </si>
  <si>
    <t>พิมพ์มาดา</t>
  </si>
  <si>
    <t>สารกอง</t>
  </si>
  <si>
    <t>พิยดา</t>
  </si>
  <si>
    <t>สิมาจารย์</t>
  </si>
  <si>
    <t>เพ็ญรวี</t>
  </si>
  <si>
    <t>บุญชม</t>
  </si>
  <si>
    <t>ฟ้าใส</t>
  </si>
  <si>
    <t>อิ่มอ้วน</t>
  </si>
  <si>
    <t>ภัทรวดี</t>
  </si>
  <si>
    <t>สร้อยพาบ</t>
  </si>
  <si>
    <t>วริศรา</t>
  </si>
  <si>
    <t>ตุลยเสวี</t>
  </si>
  <si>
    <t>ใครอามาตย์</t>
  </si>
  <si>
    <t>ศศิธร</t>
  </si>
  <si>
    <t>ทองสุรี</t>
  </si>
  <si>
    <t>สุกัญญา</t>
  </si>
  <si>
    <t>สอนสิทธิ์</t>
  </si>
  <si>
    <t>บุตรแสน</t>
  </si>
  <si>
    <t>สุพัทตา</t>
  </si>
  <si>
    <t>กุลแก้ว</t>
  </si>
  <si>
    <t>สุภาวรรณ</t>
  </si>
  <si>
    <t>จินดาพงศ์</t>
  </si>
  <si>
    <t>อภิสรา</t>
  </si>
  <si>
    <t>ใจบุญ</t>
  </si>
  <si>
    <t>อิสริยามาศ</t>
  </si>
  <si>
    <t>เทวา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</si>
</sst>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60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57</v>
      </c>
      <c r="C5" s="4" t="s">
        <v>61</v>
      </c>
      <c r="D5" s="13" t="s">
        <v>62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57</v>
      </c>
      <c r="C6" s="7" t="s">
        <v>63</v>
      </c>
      <c r="D6" s="14" t="s">
        <v>64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57</v>
      </c>
      <c r="C7" s="7" t="s">
        <v>65</v>
      </c>
      <c r="D7" s="14" t="s">
        <v>66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4" si="4">SUM(E7:P7)</f>
        <v>0</v>
      </c>
      <c r="R7" s="43">
        <f t="shared" ref="R7:R44" si="5">(Q7/12)</f>
        <v>0</v>
      </c>
      <c r="S7" s="43">
        <f t="shared" ref="S7:S4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57</v>
      </c>
      <c r="C8" s="7" t="s">
        <v>67</v>
      </c>
      <c r="D8" s="14" t="s">
        <v>68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57</v>
      </c>
      <c r="C9" s="7" t="s">
        <v>69</v>
      </c>
      <c r="D9" s="14" t="s">
        <v>70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57</v>
      </c>
      <c r="C10" s="7" t="s">
        <v>71</v>
      </c>
      <c r="D10" s="14" t="s">
        <v>72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57</v>
      </c>
      <c r="C11" s="7" t="s">
        <v>73</v>
      </c>
      <c r="D11" s="14" t="s">
        <v>74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57</v>
      </c>
      <c r="C12" s="7" t="s">
        <v>75</v>
      </c>
      <c r="D12" s="14" t="s">
        <v>76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57</v>
      </c>
      <c r="C13" s="7" t="s">
        <v>77</v>
      </c>
      <c r="D13" s="14" t="s">
        <v>78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57</v>
      </c>
      <c r="C14" s="7" t="s">
        <v>79</v>
      </c>
      <c r="D14" s="14" t="s">
        <v>80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57</v>
      </c>
      <c r="C15" s="7" t="s">
        <v>81</v>
      </c>
      <c r="D15" s="14" t="s">
        <v>82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58</v>
      </c>
      <c r="C16" s="7" t="s">
        <v>83</v>
      </c>
      <c r="D16" s="14" t="s">
        <v>84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58</v>
      </c>
      <c r="C17" s="7" t="s">
        <v>85</v>
      </c>
      <c r="D17" s="14" t="s">
        <v>86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58</v>
      </c>
      <c r="C18" s="7" t="s">
        <v>87</v>
      </c>
      <c r="D18" s="14" t="s">
        <v>88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58</v>
      </c>
      <c r="C19" s="7" t="s">
        <v>89</v>
      </c>
      <c r="D19" s="14" t="s">
        <v>90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58</v>
      </c>
      <c r="C20" s="7" t="s">
        <v>91</v>
      </c>
      <c r="D20" s="14" t="s">
        <v>92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58</v>
      </c>
      <c r="C21" s="7" t="s">
        <v>93</v>
      </c>
      <c r="D21" s="14" t="s">
        <v>94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58</v>
      </c>
      <c r="C22" s="7" t="s">
        <v>95</v>
      </c>
      <c r="D22" s="14" t="s">
        <v>96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58</v>
      </c>
      <c r="C23" s="7" t="s">
        <v>97</v>
      </c>
      <c r="D23" s="14" t="s">
        <v>98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58</v>
      </c>
      <c r="C24" s="7" t="s">
        <v>99</v>
      </c>
      <c r="D24" s="14" t="s">
        <v>100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58</v>
      </c>
      <c r="C25" s="7" t="s">
        <v>101</v>
      </c>
      <c r="D25" s="14" t="s">
        <v>102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58</v>
      </c>
      <c r="C26" s="7" t="s">
        <v>103</v>
      </c>
      <c r="D26" s="14" t="s">
        <v>104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58</v>
      </c>
      <c r="C27" s="7" t="s">
        <v>105</v>
      </c>
      <c r="D27" s="14" t="s">
        <v>106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58</v>
      </c>
      <c r="C28" s="7" t="s">
        <v>107</v>
      </c>
      <c r="D28" s="14" t="s">
        <v>102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58</v>
      </c>
      <c r="C29" s="7" t="s">
        <v>108</v>
      </c>
      <c r="D29" s="14" t="s">
        <v>109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58</v>
      </c>
      <c r="C30" s="7" t="s">
        <v>110</v>
      </c>
      <c r="D30" s="14" t="s">
        <v>111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58</v>
      </c>
      <c r="C31" s="7" t="s">
        <v>59</v>
      </c>
      <c r="D31" s="14" t="s">
        <v>112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58</v>
      </c>
      <c r="C32" s="7" t="s">
        <v>113</v>
      </c>
      <c r="D32" s="14" t="s">
        <v>114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58</v>
      </c>
      <c r="C33" s="7" t="s">
        <v>115</v>
      </c>
      <c r="D33" s="14" t="s">
        <v>116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58</v>
      </c>
      <c r="C34" s="7" t="s">
        <v>117</v>
      </c>
      <c r="D34" s="14" t="s">
        <v>118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58</v>
      </c>
      <c r="C35" s="7" t="s">
        <v>119</v>
      </c>
      <c r="D35" s="14" t="s">
        <v>120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58</v>
      </c>
      <c r="C36" s="7" t="s">
        <v>121</v>
      </c>
      <c r="D36" s="14" t="s">
        <v>122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58</v>
      </c>
      <c r="C37" s="7" t="s">
        <v>123</v>
      </c>
      <c r="D37" s="14" t="s">
        <v>124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58</v>
      </c>
      <c r="C38" s="7" t="s">
        <v>125</v>
      </c>
      <c r="D38" s="14" t="s">
        <v>126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58</v>
      </c>
      <c r="C39" s="7" t="s">
        <v>55</v>
      </c>
      <c r="D39" s="14" t="s">
        <v>127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58</v>
      </c>
      <c r="C40" s="7" t="s">
        <v>128</v>
      </c>
      <c r="D40" s="14" t="s">
        <v>129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58</v>
      </c>
      <c r="C41" s="7" t="s">
        <v>130</v>
      </c>
      <c r="D41" s="14" t="s">
        <v>131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58</v>
      </c>
      <c r="C42" s="7" t="s">
        <v>56</v>
      </c>
      <c r="D42" s="14" t="s">
        <v>132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58</v>
      </c>
      <c r="C43" s="7" t="s">
        <v>133</v>
      </c>
      <c r="D43" s="14" t="s">
        <v>134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58</v>
      </c>
      <c r="C44" s="7" t="s">
        <v>135</v>
      </c>
      <c r="D44" s="14" t="s">
        <v>136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4"/>
        <v>0</v>
      </c>
      <c r="R44" s="43">
        <f t="shared" si="5"/>
        <v>0</v>
      </c>
      <c r="S44" s="43">
        <f t="shared" si="6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 t="s">
        <v>58</v>
      </c>
      <c r="C45" s="7" t="s">
        <v>137</v>
      </c>
      <c r="D45" s="14" t="s">
        <v>138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3">
        <f t="shared" ref="Q45:Q46" si="8">SUM(E45:P45)</f>
        <v>0</v>
      </c>
      <c r="R45" s="43">
        <f t="shared" ref="R45:R46" si="9">(Q45/12)</f>
        <v>0</v>
      </c>
      <c r="S45" s="43">
        <f t="shared" ref="S45:S46" si="10">(Q45*100/36)</f>
        <v>0</v>
      </c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 t="s">
        <v>58</v>
      </c>
      <c r="C46" s="7" t="s">
        <v>139</v>
      </c>
      <c r="D46" s="14" t="s">
        <v>140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3">
        <f t="shared" si="8"/>
        <v>0</v>
      </c>
      <c r="R46" s="43">
        <f t="shared" si="9"/>
        <v>0</v>
      </c>
      <c r="S46" s="43">
        <f t="shared" si="10"/>
        <v>0</v>
      </c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42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42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60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57</v>
      </c>
      <c r="C5" s="4" t="s">
        <v>61</v>
      </c>
      <c r="D5" s="5" t="s">
        <v>62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57</v>
      </c>
      <c r="C6" s="7" t="s">
        <v>63</v>
      </c>
      <c r="D6" s="8" t="s">
        <v>64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57</v>
      </c>
      <c r="C7" s="7" t="s">
        <v>65</v>
      </c>
      <c r="D7" s="8" t="s">
        <v>66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57</v>
      </c>
      <c r="C8" s="7" t="s">
        <v>67</v>
      </c>
      <c r="D8" s="8" t="s">
        <v>68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57</v>
      </c>
      <c r="C9" s="7" t="s">
        <v>69</v>
      </c>
      <c r="D9" s="8" t="s">
        <v>70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57</v>
      </c>
      <c r="C10" s="7" t="s">
        <v>71</v>
      </c>
      <c r="D10" s="8" t="s">
        <v>72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57</v>
      </c>
      <c r="C11" s="7" t="s">
        <v>73</v>
      </c>
      <c r="D11" s="8" t="s">
        <v>74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57</v>
      </c>
      <c r="C12" s="7" t="s">
        <v>75</v>
      </c>
      <c r="D12" s="8" t="s">
        <v>76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57</v>
      </c>
      <c r="C13" s="7" t="s">
        <v>77</v>
      </c>
      <c r="D13" s="8" t="s">
        <v>78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57</v>
      </c>
      <c r="C14" s="7" t="s">
        <v>79</v>
      </c>
      <c r="D14" s="8" t="s">
        <v>80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57</v>
      </c>
      <c r="C15" s="7" t="s">
        <v>81</v>
      </c>
      <c r="D15" s="8" t="s">
        <v>82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58</v>
      </c>
      <c r="C16" s="7" t="s">
        <v>83</v>
      </c>
      <c r="D16" s="8" t="s">
        <v>84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58</v>
      </c>
      <c r="C17" s="7" t="s">
        <v>85</v>
      </c>
      <c r="D17" s="8" t="s">
        <v>86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58</v>
      </c>
      <c r="C18" s="7" t="s">
        <v>87</v>
      </c>
      <c r="D18" s="8" t="s">
        <v>88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58</v>
      </c>
      <c r="C19" s="7" t="s">
        <v>89</v>
      </c>
      <c r="D19" s="8" t="s">
        <v>90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58</v>
      </c>
      <c r="C20" s="7" t="s">
        <v>91</v>
      </c>
      <c r="D20" s="8" t="s">
        <v>92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58</v>
      </c>
      <c r="C21" s="7" t="s">
        <v>93</v>
      </c>
      <c r="D21" s="8" t="s">
        <v>94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58</v>
      </c>
      <c r="C22" s="7" t="s">
        <v>95</v>
      </c>
      <c r="D22" s="8" t="s">
        <v>96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58</v>
      </c>
      <c r="C23" s="7" t="s">
        <v>97</v>
      </c>
      <c r="D23" s="8" t="s">
        <v>98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58</v>
      </c>
      <c r="C24" s="7" t="s">
        <v>99</v>
      </c>
      <c r="D24" s="8" t="s">
        <v>100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58</v>
      </c>
      <c r="C25" s="7" t="s">
        <v>101</v>
      </c>
      <c r="D25" s="8" t="s">
        <v>102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58</v>
      </c>
      <c r="C26" s="7" t="s">
        <v>103</v>
      </c>
      <c r="D26" s="8" t="s">
        <v>104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58</v>
      </c>
      <c r="C27" s="7" t="s">
        <v>105</v>
      </c>
      <c r="D27" s="8" t="s">
        <v>106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58</v>
      </c>
      <c r="C28" s="7" t="s">
        <v>107</v>
      </c>
      <c r="D28" s="8" t="s">
        <v>102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58</v>
      </c>
      <c r="C29" s="7" t="s">
        <v>108</v>
      </c>
      <c r="D29" s="8" t="s">
        <v>109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58</v>
      </c>
      <c r="C30" s="7" t="s">
        <v>110</v>
      </c>
      <c r="D30" s="8" t="s">
        <v>111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58</v>
      </c>
      <c r="C31" s="7" t="s">
        <v>59</v>
      </c>
      <c r="D31" s="8" t="s">
        <v>112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58</v>
      </c>
      <c r="C32" s="7" t="s">
        <v>113</v>
      </c>
      <c r="D32" s="8" t="s">
        <v>114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58</v>
      </c>
      <c r="C33" s="7" t="s">
        <v>115</v>
      </c>
      <c r="D33" s="8" t="s">
        <v>116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58</v>
      </c>
      <c r="C34" s="7" t="s">
        <v>117</v>
      </c>
      <c r="D34" s="8" t="s">
        <v>118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58</v>
      </c>
      <c r="C35" s="7" t="s">
        <v>119</v>
      </c>
      <c r="D35" s="8" t="s">
        <v>120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58</v>
      </c>
      <c r="C36" s="7" t="s">
        <v>121</v>
      </c>
      <c r="D36" s="8" t="s">
        <v>122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58</v>
      </c>
      <c r="C37" s="7" t="s">
        <v>123</v>
      </c>
      <c r="D37" s="8" t="s">
        <v>124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58</v>
      </c>
      <c r="C38" s="7" t="s">
        <v>125</v>
      </c>
      <c r="D38" s="8" t="s">
        <v>126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58</v>
      </c>
      <c r="C39" s="7" t="s">
        <v>55</v>
      </c>
      <c r="D39" s="8" t="s">
        <v>127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58</v>
      </c>
      <c r="C40" s="7" t="s">
        <v>128</v>
      </c>
      <c r="D40" s="8" t="s">
        <v>129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58</v>
      </c>
      <c r="C41" s="7" t="s">
        <v>130</v>
      </c>
      <c r="D41" s="8" t="s">
        <v>131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58</v>
      </c>
      <c r="C42" s="7" t="s">
        <v>56</v>
      </c>
      <c r="D42" s="8" t="s">
        <v>132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58</v>
      </c>
      <c r="C43" s="7" t="s">
        <v>133</v>
      </c>
      <c r="D43" s="8" t="s">
        <v>134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58</v>
      </c>
      <c r="C44" s="7" t="s">
        <v>135</v>
      </c>
      <c r="D44" s="8" t="s">
        <v>136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 t="s">
        <v>58</v>
      </c>
      <c r="C45" s="7" t="s">
        <v>137</v>
      </c>
      <c r="D45" s="8" t="s">
        <v>138</v>
      </c>
      <c r="E45" s="61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60">
        <f t="shared" si="0"/>
        <v>0</v>
      </c>
      <c r="N45" s="44" t="str">
        <f t="shared" si="1"/>
        <v>ไม่ผ่าน</v>
      </c>
    </row>
    <row r="46" spans="1:14" ht="16.5" customHeight="1" x14ac:dyDescent="0.55000000000000004">
      <c r="A46" s="41">
        <v>42</v>
      </c>
      <c r="B46" s="6" t="s">
        <v>58</v>
      </c>
      <c r="C46" s="7" t="s">
        <v>139</v>
      </c>
      <c r="D46" s="8" t="s">
        <v>140</v>
      </c>
      <c r="E46" s="61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60">
        <f t="shared" si="0"/>
        <v>0</v>
      </c>
      <c r="N46" s="44" t="str">
        <f t="shared" si="1"/>
        <v>ไม่ผ่าน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42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42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2017-11-30T05:45:39Z</dcterms:modified>
</cp:coreProperties>
</file>